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<sst xmlns="http://schemas.openxmlformats.org/spreadsheetml/2006/main" count="231" uniqueCount="83">
  <si>
    <t>2018级硕士生学业奖学金汇总表</t>
  </si>
  <si>
    <t>年级</t>
  </si>
  <si>
    <t>学号</t>
  </si>
  <si>
    <t xml:space="preserve">姓名 </t>
  </si>
  <si>
    <t>性别</t>
  </si>
  <si>
    <t>加权平均绩点</t>
  </si>
  <si>
    <t>加分</t>
  </si>
  <si>
    <t>综合成绩</t>
  </si>
  <si>
    <t>学业奖学金等级</t>
  </si>
  <si>
    <t>备注</t>
  </si>
  <si>
    <t>黄亚</t>
  </si>
  <si>
    <t>男</t>
  </si>
  <si>
    <t>一等</t>
  </si>
  <si>
    <t>符合一等奖申请条件</t>
  </si>
  <si>
    <t>苏珊</t>
  </si>
  <si>
    <t>女</t>
  </si>
  <si>
    <t>赵美露</t>
  </si>
  <si>
    <t>姚梦妮</t>
  </si>
  <si>
    <t>任在翔</t>
  </si>
  <si>
    <t>罗雪</t>
  </si>
  <si>
    <t>张子威</t>
  </si>
  <si>
    <t>文宁</t>
  </si>
  <si>
    <t>徐佳敏</t>
  </si>
  <si>
    <t>二等</t>
  </si>
  <si>
    <t>舒超</t>
  </si>
  <si>
    <t>李炼</t>
  </si>
  <si>
    <t>杜静雅</t>
  </si>
  <si>
    <t>陈玺宁</t>
  </si>
  <si>
    <t>肖洁</t>
  </si>
  <si>
    <t>余卉荃</t>
  </si>
  <si>
    <t>唐嘉茂</t>
  </si>
  <si>
    <t>余青霞</t>
  </si>
  <si>
    <t>伍宣臻</t>
  </si>
  <si>
    <t>徐智欣</t>
  </si>
  <si>
    <t>项丹</t>
  </si>
  <si>
    <t>杨越</t>
  </si>
  <si>
    <t>魏艳杰</t>
  </si>
  <si>
    <t>陈玉莎</t>
  </si>
  <si>
    <t>曹悦琪</t>
  </si>
  <si>
    <t>张敏</t>
  </si>
  <si>
    <t>张梦洁</t>
  </si>
  <si>
    <t>贺江柳</t>
  </si>
  <si>
    <t>张志雯</t>
  </si>
  <si>
    <t>欧静怡</t>
  </si>
  <si>
    <t>吴佩</t>
  </si>
  <si>
    <t/>
  </si>
  <si>
    <t>李得意</t>
  </si>
  <si>
    <t>王小悠</t>
  </si>
  <si>
    <t>谢小焱</t>
  </si>
  <si>
    <t>伍嘉仪</t>
  </si>
  <si>
    <t>王诗雨</t>
  </si>
  <si>
    <t>刘琦钰</t>
  </si>
  <si>
    <t>杨聃艺</t>
  </si>
  <si>
    <t>杨清清</t>
  </si>
  <si>
    <t>李云</t>
  </si>
  <si>
    <t>朱婷楠</t>
  </si>
  <si>
    <t>刘人洋</t>
  </si>
  <si>
    <t>张莉婷</t>
  </si>
  <si>
    <t>张玉辛</t>
  </si>
  <si>
    <t>邓话</t>
  </si>
  <si>
    <t>黄丽娜</t>
  </si>
  <si>
    <t>龚伊楠</t>
  </si>
  <si>
    <t>曾令佩</t>
  </si>
  <si>
    <t>梁泽慧</t>
  </si>
  <si>
    <t>曹雅琴</t>
  </si>
  <si>
    <t>李梦丽</t>
  </si>
  <si>
    <t>李有情</t>
  </si>
  <si>
    <t>洪芳</t>
  </si>
  <si>
    <t>程艳</t>
  </si>
  <si>
    <t>陈聪</t>
  </si>
  <si>
    <t>易倩文</t>
  </si>
  <si>
    <t>孙宸</t>
  </si>
  <si>
    <t>任佳欣</t>
  </si>
  <si>
    <t>胡蝶</t>
  </si>
  <si>
    <t>钟城</t>
  </si>
  <si>
    <t>雷源</t>
  </si>
  <si>
    <t>三等</t>
  </si>
  <si>
    <t>李娜</t>
  </si>
  <si>
    <t>倪小青</t>
  </si>
  <si>
    <t>邓登莉</t>
  </si>
  <si>
    <t>宋靖怡</t>
  </si>
  <si>
    <t>刘文慰</t>
  </si>
  <si>
    <t>注：成果认定周期为2019.9.1——2020.8.31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</si>
</sst>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9"/>
      <color rgb="FF666666"/>
      <name val="微软雅黑"/>
      <charset val="134"/>
    </font>
    <font>
      <sz val="10"/>
      <name val="宋体"/>
      <charset val="134"/>
    </font>
    <font>
      <sz val="10"/>
      <color rgb="FF00B050"/>
      <name val="宋体"/>
      <charset val="0"/>
    </font>
    <font>
      <sz val="10"/>
      <color rgb="FF00B050"/>
      <name val="宋体"/>
      <charset val="134"/>
    </font>
    <font>
      <b/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16" borderId="18" applyNumberFormat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32" fillId="24" borderId="19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Fill="1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9"/>
  <sheetViews>
    <sheetView tabSelected="1" topLeftCell="A46" workbookViewId="0">
      <selection activeCell="K59" sqref="K59"/>
    </sheetView>
  </sheetViews>
  <sheetFormatPr defaultColWidth="9" defaultRowHeight="13.5"/>
  <cols>
    <col min="2" max="2" width="11.625" customWidth="1"/>
    <col min="8" max="8" width="11.25" style="10" customWidth="1"/>
  </cols>
  <sheetData>
    <row r="1" ht="33" customHeight="1" spans="1:9">
      <c r="A1" s="11" t="s">
        <v>0</v>
      </c>
      <c r="B1" s="12"/>
      <c r="C1" s="12"/>
      <c r="D1" s="12"/>
      <c r="E1" s="12"/>
      <c r="F1" s="12"/>
      <c r="G1" s="12"/>
      <c r="H1" s="12"/>
      <c r="I1" s="30"/>
    </row>
    <row r="2" s="1" customFormat="1" ht="35" customHeight="1" spans="1:9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5" t="s">
        <v>7</v>
      </c>
      <c r="H2" s="16" t="s">
        <v>8</v>
      </c>
      <c r="I2" s="31" t="s">
        <v>9</v>
      </c>
    </row>
    <row r="3" s="2" customFormat="1" ht="30" customHeight="1" spans="1:9">
      <c r="A3" s="17">
        <v>2018</v>
      </c>
      <c r="B3" s="17">
        <v>181112042</v>
      </c>
      <c r="C3" s="18" t="s">
        <v>10</v>
      </c>
      <c r="D3" s="18" t="s">
        <v>11</v>
      </c>
      <c r="E3" s="17">
        <v>3.97</v>
      </c>
      <c r="F3" s="18">
        <v>2.05</v>
      </c>
      <c r="G3" s="19">
        <f t="shared" ref="G3:G16" si="0">SUM(E3:F3)</f>
        <v>6.02</v>
      </c>
      <c r="H3" s="19" t="s">
        <v>12</v>
      </c>
      <c r="I3" s="32" t="s">
        <v>13</v>
      </c>
    </row>
    <row r="4" s="3" customFormat="1" ht="24" customHeight="1" spans="1:9">
      <c r="A4" s="17">
        <v>2018</v>
      </c>
      <c r="B4" s="17">
        <v>181112055</v>
      </c>
      <c r="C4" s="18" t="s">
        <v>14</v>
      </c>
      <c r="D4" s="18" t="s">
        <v>15</v>
      </c>
      <c r="E4" s="17">
        <v>3.81</v>
      </c>
      <c r="F4" s="18">
        <v>0.75</v>
      </c>
      <c r="G4" s="19">
        <f t="shared" si="0"/>
        <v>4.56</v>
      </c>
      <c r="H4" s="19" t="s">
        <v>12</v>
      </c>
      <c r="I4" s="33"/>
    </row>
    <row r="5" s="2" customFormat="1" ht="28" customHeight="1" spans="1:9">
      <c r="A5" s="17">
        <v>2018</v>
      </c>
      <c r="B5" s="17">
        <v>181112053</v>
      </c>
      <c r="C5" s="20" t="s">
        <v>16</v>
      </c>
      <c r="D5" s="20" t="s">
        <v>15</v>
      </c>
      <c r="E5" s="17">
        <v>3.89</v>
      </c>
      <c r="F5" s="18">
        <v>0.6</v>
      </c>
      <c r="G5" s="19">
        <f t="shared" si="0"/>
        <v>4.49</v>
      </c>
      <c r="H5" s="19" t="s">
        <v>12</v>
      </c>
      <c r="I5" s="33"/>
    </row>
    <row r="6" s="4" customFormat="1" ht="30" customHeight="1" spans="1:35">
      <c r="A6" s="17">
        <v>2018</v>
      </c>
      <c r="B6" s="17">
        <v>181112064</v>
      </c>
      <c r="C6" s="20" t="s">
        <v>17</v>
      </c>
      <c r="D6" s="20" t="s">
        <v>15</v>
      </c>
      <c r="E6" s="17">
        <v>3.81</v>
      </c>
      <c r="F6" s="18">
        <v>0.6</v>
      </c>
      <c r="G6" s="19">
        <f t="shared" si="0"/>
        <v>4.41</v>
      </c>
      <c r="H6" s="19" t="s">
        <v>12</v>
      </c>
      <c r="I6" s="3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="3" customFormat="1" ht="24" customHeight="1" spans="1:9">
      <c r="A7" s="17">
        <v>2018</v>
      </c>
      <c r="B7" s="17">
        <v>181112029</v>
      </c>
      <c r="C7" s="20" t="s">
        <v>18</v>
      </c>
      <c r="D7" s="20" t="s">
        <v>11</v>
      </c>
      <c r="E7" s="17">
        <v>3.98</v>
      </c>
      <c r="F7" s="18">
        <v>0.4</v>
      </c>
      <c r="G7" s="19">
        <f t="shared" si="0"/>
        <v>4.38</v>
      </c>
      <c r="H7" s="19" t="s">
        <v>12</v>
      </c>
      <c r="I7" s="33"/>
    </row>
    <row r="8" s="5" customFormat="1" ht="27" customHeight="1" spans="1:9">
      <c r="A8" s="17">
        <v>2018</v>
      </c>
      <c r="B8" s="17">
        <v>181112060</v>
      </c>
      <c r="C8" s="20" t="s">
        <v>19</v>
      </c>
      <c r="D8" s="20" t="s">
        <v>15</v>
      </c>
      <c r="E8" s="17">
        <v>3.62</v>
      </c>
      <c r="F8" s="18">
        <v>0.75</v>
      </c>
      <c r="G8" s="19">
        <f t="shared" si="0"/>
        <v>4.37</v>
      </c>
      <c r="H8" s="19" t="s">
        <v>12</v>
      </c>
      <c r="I8" s="33"/>
    </row>
    <row r="9" s="5" customFormat="1" ht="24" customHeight="1" spans="1:9">
      <c r="A9" s="17">
        <v>2018</v>
      </c>
      <c r="B9" s="17">
        <v>181112066</v>
      </c>
      <c r="C9" s="20" t="s">
        <v>20</v>
      </c>
      <c r="D9" s="20" t="s">
        <v>11</v>
      </c>
      <c r="E9" s="17">
        <v>3.84</v>
      </c>
      <c r="F9" s="18">
        <v>0.4</v>
      </c>
      <c r="G9" s="19">
        <f t="shared" si="0"/>
        <v>4.24</v>
      </c>
      <c r="H9" s="19" t="s">
        <v>12</v>
      </c>
      <c r="I9" s="33"/>
    </row>
    <row r="10" customFormat="1" ht="24" customHeight="1" spans="1:9">
      <c r="A10" s="17">
        <v>2018</v>
      </c>
      <c r="B10" s="17">
        <v>181112051</v>
      </c>
      <c r="C10" s="18" t="s">
        <v>21</v>
      </c>
      <c r="D10" s="18" t="s">
        <v>15</v>
      </c>
      <c r="E10" s="17">
        <v>3.91</v>
      </c>
      <c r="F10" s="18">
        <v>0.2</v>
      </c>
      <c r="G10" s="19">
        <f t="shared" si="0"/>
        <v>4.11</v>
      </c>
      <c r="H10" s="19" t="s">
        <v>12</v>
      </c>
      <c r="I10" s="34"/>
    </row>
    <row r="11" s="6" customFormat="1" ht="24" customHeight="1" spans="1:9">
      <c r="A11" s="21">
        <v>2018</v>
      </c>
      <c r="B11" s="22">
        <v>181112031</v>
      </c>
      <c r="C11" s="23" t="s">
        <v>22</v>
      </c>
      <c r="D11" s="23" t="s">
        <v>15</v>
      </c>
      <c r="E11" s="21">
        <v>3.84</v>
      </c>
      <c r="F11" s="23">
        <v>0.7</v>
      </c>
      <c r="G11" s="24">
        <f t="shared" si="0"/>
        <v>4.54</v>
      </c>
      <c r="H11" s="24" t="s">
        <v>23</v>
      </c>
      <c r="I11" s="35"/>
    </row>
    <row r="12" s="3" customFormat="1" ht="24" customHeight="1" spans="1:9">
      <c r="A12" s="21">
        <v>2018</v>
      </c>
      <c r="B12" s="21">
        <v>181111022</v>
      </c>
      <c r="C12" s="23" t="s">
        <v>24</v>
      </c>
      <c r="D12" s="23" t="s">
        <v>11</v>
      </c>
      <c r="E12" s="21">
        <v>3.88</v>
      </c>
      <c r="F12" s="23">
        <v>0.6</v>
      </c>
      <c r="G12" s="24">
        <f t="shared" si="0"/>
        <v>4.48</v>
      </c>
      <c r="H12" s="24" t="s">
        <v>23</v>
      </c>
      <c r="I12" s="36"/>
    </row>
    <row r="13" s="2" customFormat="1" ht="24" customHeight="1" spans="1:9">
      <c r="A13" s="21">
        <v>2018</v>
      </c>
      <c r="B13" s="21">
        <v>181111020</v>
      </c>
      <c r="C13" s="23" t="s">
        <v>25</v>
      </c>
      <c r="D13" s="23" t="s">
        <v>11</v>
      </c>
      <c r="E13" s="21">
        <v>3.96</v>
      </c>
      <c r="F13" s="23">
        <v>0.4</v>
      </c>
      <c r="G13" s="24">
        <f t="shared" si="0"/>
        <v>4.36</v>
      </c>
      <c r="H13" s="24" t="s">
        <v>23</v>
      </c>
      <c r="I13" s="37"/>
    </row>
    <row r="14" ht="31" customHeight="1" spans="1:9">
      <c r="A14" s="21">
        <v>2018</v>
      </c>
      <c r="B14" s="21">
        <v>181112062</v>
      </c>
      <c r="C14" s="23" t="s">
        <v>26</v>
      </c>
      <c r="D14" s="23" t="s">
        <v>15</v>
      </c>
      <c r="E14" s="21">
        <v>3.79</v>
      </c>
      <c r="F14" s="23">
        <v>0.5</v>
      </c>
      <c r="G14" s="24">
        <f t="shared" si="0"/>
        <v>4.29</v>
      </c>
      <c r="H14" s="24" t="s">
        <v>23</v>
      </c>
      <c r="I14" s="38"/>
    </row>
    <row r="15" ht="24" customHeight="1" spans="1:9">
      <c r="A15" s="21">
        <v>2018</v>
      </c>
      <c r="B15" s="21">
        <v>181112033</v>
      </c>
      <c r="C15" s="23" t="s">
        <v>27</v>
      </c>
      <c r="D15" s="23" t="s">
        <v>15</v>
      </c>
      <c r="E15" s="21">
        <v>3.87</v>
      </c>
      <c r="F15" s="23">
        <v>0.4</v>
      </c>
      <c r="G15" s="24">
        <f t="shared" si="0"/>
        <v>4.27</v>
      </c>
      <c r="H15" s="24" t="s">
        <v>23</v>
      </c>
      <c r="I15" s="38"/>
    </row>
    <row r="16" s="5" customFormat="1" ht="24" customHeight="1" spans="1:9">
      <c r="A16" s="21">
        <v>2018</v>
      </c>
      <c r="B16" s="21">
        <v>181111019</v>
      </c>
      <c r="C16" s="23" t="s">
        <v>28</v>
      </c>
      <c r="D16" s="23" t="s">
        <v>15</v>
      </c>
      <c r="E16" s="21">
        <v>3.77</v>
      </c>
      <c r="F16" s="23">
        <v>0.5</v>
      </c>
      <c r="G16" s="24">
        <f t="shared" si="0"/>
        <v>4.27</v>
      </c>
      <c r="H16" s="24" t="s">
        <v>23</v>
      </c>
      <c r="I16" s="39"/>
    </row>
    <row r="17" s="7" customFormat="1" ht="26" customHeight="1" spans="1:35">
      <c r="A17" s="21">
        <v>2018</v>
      </c>
      <c r="B17" s="21">
        <v>181112037</v>
      </c>
      <c r="C17" s="23" t="s">
        <v>29</v>
      </c>
      <c r="D17" s="23" t="s">
        <v>15</v>
      </c>
      <c r="E17" s="21">
        <v>3.86</v>
      </c>
      <c r="F17" s="23">
        <v>0.3</v>
      </c>
      <c r="G17" s="24">
        <f t="shared" ref="G17:G29" si="1">SUM(E17:F17)</f>
        <v>4.16</v>
      </c>
      <c r="H17" s="24" t="s">
        <v>23</v>
      </c>
      <c r="I17" s="39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="3" customFormat="1" ht="28" customHeight="1" spans="1:9">
      <c r="A18" s="21">
        <v>2018</v>
      </c>
      <c r="B18" s="21">
        <v>181112034</v>
      </c>
      <c r="C18" s="23" t="s">
        <v>30</v>
      </c>
      <c r="D18" s="23" t="s">
        <v>15</v>
      </c>
      <c r="E18" s="21">
        <v>3.82</v>
      </c>
      <c r="F18" s="23">
        <v>0.3</v>
      </c>
      <c r="G18" s="24">
        <f t="shared" si="1"/>
        <v>4.12</v>
      </c>
      <c r="H18" s="24" t="s">
        <v>23</v>
      </c>
      <c r="I18" s="36"/>
    </row>
    <row r="19" ht="24" customHeight="1" spans="1:9">
      <c r="A19" s="21">
        <v>2018</v>
      </c>
      <c r="B19" s="21">
        <v>181112056</v>
      </c>
      <c r="C19" s="23" t="s">
        <v>31</v>
      </c>
      <c r="D19" s="23" t="s">
        <v>15</v>
      </c>
      <c r="E19" s="21">
        <v>3.82</v>
      </c>
      <c r="F19" s="23">
        <v>0.3</v>
      </c>
      <c r="G19" s="24">
        <f t="shared" si="1"/>
        <v>4.12</v>
      </c>
      <c r="H19" s="24" t="s">
        <v>23</v>
      </c>
      <c r="I19" s="38"/>
    </row>
    <row r="20" ht="24" customHeight="1" spans="1:9">
      <c r="A20" s="21">
        <v>2018</v>
      </c>
      <c r="B20" s="21">
        <v>181111007</v>
      </c>
      <c r="C20" s="23" t="s">
        <v>32</v>
      </c>
      <c r="D20" s="23" t="s">
        <v>15</v>
      </c>
      <c r="E20" s="21">
        <v>3.87</v>
      </c>
      <c r="F20" s="23">
        <v>0.2</v>
      </c>
      <c r="G20" s="24">
        <f t="shared" si="1"/>
        <v>4.07</v>
      </c>
      <c r="H20" s="24" t="s">
        <v>23</v>
      </c>
      <c r="I20" s="38"/>
    </row>
    <row r="21" ht="24" customHeight="1" spans="1:9">
      <c r="A21" s="21">
        <v>2018</v>
      </c>
      <c r="B21" s="21">
        <v>181111017</v>
      </c>
      <c r="C21" s="23" t="s">
        <v>33</v>
      </c>
      <c r="D21" s="23" t="s">
        <v>15</v>
      </c>
      <c r="E21" s="21">
        <v>3.86</v>
      </c>
      <c r="F21" s="23">
        <v>0.2</v>
      </c>
      <c r="G21" s="24">
        <f t="shared" si="1"/>
        <v>4.06</v>
      </c>
      <c r="H21" s="24" t="s">
        <v>23</v>
      </c>
      <c r="I21" s="38"/>
    </row>
    <row r="22" ht="24" customHeight="1" spans="1:9">
      <c r="A22" s="21">
        <v>2018</v>
      </c>
      <c r="B22" s="21">
        <v>181112032</v>
      </c>
      <c r="C22" s="23" t="s">
        <v>34</v>
      </c>
      <c r="D22" s="23" t="s">
        <v>15</v>
      </c>
      <c r="E22" s="21">
        <v>3.8</v>
      </c>
      <c r="F22" s="23">
        <v>0.25</v>
      </c>
      <c r="G22" s="24">
        <f t="shared" si="1"/>
        <v>4.05</v>
      </c>
      <c r="H22" s="24" t="s">
        <v>23</v>
      </c>
      <c r="I22" s="38"/>
    </row>
    <row r="23" ht="24" customHeight="1" spans="1:9">
      <c r="A23" s="21">
        <v>2018</v>
      </c>
      <c r="B23" s="21">
        <v>181112041</v>
      </c>
      <c r="C23" s="23" t="s">
        <v>35</v>
      </c>
      <c r="D23" s="23" t="s">
        <v>15</v>
      </c>
      <c r="E23" s="21">
        <v>3.87</v>
      </c>
      <c r="F23" s="23">
        <v>0.15</v>
      </c>
      <c r="G23" s="24">
        <f t="shared" si="1"/>
        <v>4.02</v>
      </c>
      <c r="H23" s="24" t="s">
        <v>23</v>
      </c>
      <c r="I23" s="38"/>
    </row>
    <row r="24" ht="24" customHeight="1" spans="1:9">
      <c r="A24" s="21">
        <v>2018</v>
      </c>
      <c r="B24" s="21">
        <v>181111013</v>
      </c>
      <c r="C24" s="23" t="s">
        <v>36</v>
      </c>
      <c r="D24" s="23" t="s">
        <v>15</v>
      </c>
      <c r="E24" s="21">
        <v>3.9</v>
      </c>
      <c r="F24" s="23">
        <v>0.1</v>
      </c>
      <c r="G24" s="24">
        <f t="shared" si="1"/>
        <v>4</v>
      </c>
      <c r="H24" s="24" t="s">
        <v>23</v>
      </c>
      <c r="I24" s="38"/>
    </row>
    <row r="25" ht="24" customHeight="1" spans="1:9">
      <c r="A25" s="21">
        <v>2018</v>
      </c>
      <c r="B25" s="21">
        <v>181111008</v>
      </c>
      <c r="C25" s="23" t="s">
        <v>37</v>
      </c>
      <c r="D25" s="23" t="s">
        <v>15</v>
      </c>
      <c r="E25" s="21">
        <v>3.88</v>
      </c>
      <c r="F25" s="23">
        <v>0.1</v>
      </c>
      <c r="G25" s="24">
        <f t="shared" si="1"/>
        <v>3.98</v>
      </c>
      <c r="H25" s="24" t="s">
        <v>23</v>
      </c>
      <c r="I25" s="38"/>
    </row>
    <row r="26" ht="24" customHeight="1" spans="1:9">
      <c r="A26" s="21">
        <v>2018</v>
      </c>
      <c r="B26" s="21">
        <v>181112044</v>
      </c>
      <c r="C26" s="23" t="s">
        <v>38</v>
      </c>
      <c r="D26" s="23" t="s">
        <v>15</v>
      </c>
      <c r="E26" s="21">
        <v>3.75</v>
      </c>
      <c r="F26" s="23">
        <v>0.2</v>
      </c>
      <c r="G26" s="24">
        <f t="shared" si="1"/>
        <v>3.95</v>
      </c>
      <c r="H26" s="24" t="s">
        <v>23</v>
      </c>
      <c r="I26" s="38"/>
    </row>
    <row r="27" ht="24" customHeight="1" spans="1:9">
      <c r="A27" s="21">
        <v>2018</v>
      </c>
      <c r="B27" s="21">
        <v>181111018</v>
      </c>
      <c r="C27" s="23" t="s">
        <v>39</v>
      </c>
      <c r="D27" s="23" t="s">
        <v>15</v>
      </c>
      <c r="E27" s="21">
        <v>3.91</v>
      </c>
      <c r="F27" s="23"/>
      <c r="G27" s="24">
        <f t="shared" si="1"/>
        <v>3.91</v>
      </c>
      <c r="H27" s="24" t="s">
        <v>23</v>
      </c>
      <c r="I27" s="38"/>
    </row>
    <row r="28" s="3" customFormat="1" ht="24" customHeight="1" spans="1:9">
      <c r="A28" s="21">
        <v>2018</v>
      </c>
      <c r="B28" s="21">
        <v>181112036</v>
      </c>
      <c r="C28" s="23" t="s">
        <v>40</v>
      </c>
      <c r="D28" s="23" t="s">
        <v>15</v>
      </c>
      <c r="E28" s="21">
        <v>3.79</v>
      </c>
      <c r="F28" s="23">
        <v>0.1</v>
      </c>
      <c r="G28" s="24">
        <f t="shared" si="1"/>
        <v>3.89</v>
      </c>
      <c r="H28" s="24" t="s">
        <v>23</v>
      </c>
      <c r="I28" s="36"/>
    </row>
    <row r="29" ht="24" customHeight="1" spans="1:9">
      <c r="A29" s="21">
        <v>2018</v>
      </c>
      <c r="B29" s="21">
        <v>181111025</v>
      </c>
      <c r="C29" s="23" t="s">
        <v>41</v>
      </c>
      <c r="D29" s="23" t="s">
        <v>15</v>
      </c>
      <c r="E29" s="21">
        <v>3.68</v>
      </c>
      <c r="F29" s="23">
        <v>0.2</v>
      </c>
      <c r="G29" s="24">
        <f t="shared" si="1"/>
        <v>3.88</v>
      </c>
      <c r="H29" s="24" t="s">
        <v>23</v>
      </c>
      <c r="I29" s="38"/>
    </row>
    <row r="30" ht="24" customHeight="1" spans="1:9">
      <c r="A30" s="21">
        <v>2018</v>
      </c>
      <c r="B30" s="21">
        <v>181111004</v>
      </c>
      <c r="C30" s="23" t="s">
        <v>42</v>
      </c>
      <c r="D30" s="23" t="s">
        <v>15</v>
      </c>
      <c r="E30" s="21">
        <v>3.76</v>
      </c>
      <c r="F30" s="23">
        <v>0.1</v>
      </c>
      <c r="G30" s="24">
        <f t="shared" ref="G30:G67" si="2">SUM(E30:F30)</f>
        <v>3.86</v>
      </c>
      <c r="H30" s="24" t="s">
        <v>23</v>
      </c>
      <c r="I30" s="38"/>
    </row>
    <row r="31" ht="24" customHeight="1" spans="1:9">
      <c r="A31" s="21">
        <v>2018</v>
      </c>
      <c r="B31" s="21">
        <v>181112059</v>
      </c>
      <c r="C31" s="23" t="s">
        <v>43</v>
      </c>
      <c r="D31" s="23" t="s">
        <v>15</v>
      </c>
      <c r="E31" s="21">
        <v>3.75</v>
      </c>
      <c r="F31" s="23">
        <v>0.1</v>
      </c>
      <c r="G31" s="24">
        <f t="shared" si="2"/>
        <v>3.85</v>
      </c>
      <c r="H31" s="24" t="s">
        <v>23</v>
      </c>
      <c r="I31" s="38"/>
    </row>
    <row r="32" ht="24" customHeight="1" spans="1:9">
      <c r="A32" s="21">
        <v>2018</v>
      </c>
      <c r="B32" s="21">
        <v>181111011</v>
      </c>
      <c r="C32" s="23" t="s">
        <v>44</v>
      </c>
      <c r="D32" s="23" t="s">
        <v>15</v>
      </c>
      <c r="E32" s="21">
        <v>3.85</v>
      </c>
      <c r="F32" s="23" t="s">
        <v>45</v>
      </c>
      <c r="G32" s="24">
        <f t="shared" si="2"/>
        <v>3.85</v>
      </c>
      <c r="H32" s="24" t="s">
        <v>23</v>
      </c>
      <c r="I32" s="38"/>
    </row>
    <row r="33" ht="24" customHeight="1" spans="1:9">
      <c r="A33" s="21">
        <v>2018</v>
      </c>
      <c r="B33" s="21">
        <v>181111023</v>
      </c>
      <c r="C33" s="23" t="s">
        <v>46</v>
      </c>
      <c r="D33" s="23" t="s">
        <v>15</v>
      </c>
      <c r="E33" s="21">
        <v>3.85</v>
      </c>
      <c r="F33" s="23" t="s">
        <v>45</v>
      </c>
      <c r="G33" s="24">
        <f t="shared" si="2"/>
        <v>3.85</v>
      </c>
      <c r="H33" s="24" t="s">
        <v>23</v>
      </c>
      <c r="I33" s="38"/>
    </row>
    <row r="34" ht="24" customHeight="1" spans="1:9">
      <c r="A34" s="21">
        <v>2018</v>
      </c>
      <c r="B34" s="21">
        <v>181112049</v>
      </c>
      <c r="C34" s="23" t="s">
        <v>47</v>
      </c>
      <c r="D34" s="23" t="s">
        <v>15</v>
      </c>
      <c r="E34" s="21">
        <v>3.83</v>
      </c>
      <c r="F34" s="23"/>
      <c r="G34" s="24">
        <f t="shared" si="2"/>
        <v>3.83</v>
      </c>
      <c r="H34" s="24" t="s">
        <v>23</v>
      </c>
      <c r="I34" s="38"/>
    </row>
    <row r="35" ht="24" customHeight="1" spans="1:9">
      <c r="A35" s="21">
        <v>2018</v>
      </c>
      <c r="B35" s="21">
        <v>181112030</v>
      </c>
      <c r="C35" s="23" t="s">
        <v>48</v>
      </c>
      <c r="D35" s="23" t="s">
        <v>15</v>
      </c>
      <c r="E35" s="21">
        <v>3.83</v>
      </c>
      <c r="F35" s="23" t="s">
        <v>45</v>
      </c>
      <c r="G35" s="24">
        <f t="shared" si="2"/>
        <v>3.83</v>
      </c>
      <c r="H35" s="24" t="s">
        <v>23</v>
      </c>
      <c r="I35" s="38"/>
    </row>
    <row r="36" ht="24" customHeight="1" spans="1:9">
      <c r="A36" s="21">
        <v>2018</v>
      </c>
      <c r="B36" s="21">
        <v>181111016</v>
      </c>
      <c r="C36" s="25" t="s">
        <v>49</v>
      </c>
      <c r="D36" s="25" t="s">
        <v>15</v>
      </c>
      <c r="E36" s="21">
        <v>3.73</v>
      </c>
      <c r="F36" s="23">
        <v>0.1</v>
      </c>
      <c r="G36" s="24">
        <f t="shared" si="2"/>
        <v>3.83</v>
      </c>
      <c r="H36" s="24" t="s">
        <v>23</v>
      </c>
      <c r="I36" s="38"/>
    </row>
    <row r="37" s="6" customFormat="1" ht="24" customHeight="1" spans="1:9">
      <c r="A37" s="21">
        <v>2018</v>
      </c>
      <c r="B37" s="21">
        <v>181111001</v>
      </c>
      <c r="C37" s="23" t="s">
        <v>50</v>
      </c>
      <c r="D37" s="23" t="s">
        <v>15</v>
      </c>
      <c r="E37" s="21">
        <v>3.62</v>
      </c>
      <c r="F37" s="23">
        <v>0.2</v>
      </c>
      <c r="G37" s="24">
        <f t="shared" si="2"/>
        <v>3.82</v>
      </c>
      <c r="H37" s="24" t="s">
        <v>23</v>
      </c>
      <c r="I37" s="35"/>
    </row>
    <row r="38" ht="24" customHeight="1" spans="1:9">
      <c r="A38" s="21">
        <v>2018</v>
      </c>
      <c r="B38" s="21">
        <v>181111021</v>
      </c>
      <c r="C38" s="23" t="s">
        <v>51</v>
      </c>
      <c r="D38" s="23" t="s">
        <v>15</v>
      </c>
      <c r="E38" s="21">
        <v>3.82</v>
      </c>
      <c r="F38" s="23" t="s">
        <v>45</v>
      </c>
      <c r="G38" s="24">
        <f t="shared" si="2"/>
        <v>3.82</v>
      </c>
      <c r="H38" s="24" t="s">
        <v>23</v>
      </c>
      <c r="I38" s="38"/>
    </row>
    <row r="39" ht="24" customHeight="1" spans="1:9">
      <c r="A39" s="21">
        <v>2018</v>
      </c>
      <c r="B39" s="21">
        <v>181111003</v>
      </c>
      <c r="C39" s="23" t="s">
        <v>52</v>
      </c>
      <c r="D39" s="23" t="s">
        <v>15</v>
      </c>
      <c r="E39" s="21">
        <v>3.81</v>
      </c>
      <c r="F39" s="23" t="s">
        <v>45</v>
      </c>
      <c r="G39" s="24">
        <f t="shared" si="2"/>
        <v>3.81</v>
      </c>
      <c r="H39" s="24" t="s">
        <v>23</v>
      </c>
      <c r="I39" s="38"/>
    </row>
    <row r="40" ht="24" customHeight="1" spans="1:9">
      <c r="A40" s="21">
        <v>2018</v>
      </c>
      <c r="B40" s="21">
        <v>181112046</v>
      </c>
      <c r="C40" s="23" t="s">
        <v>53</v>
      </c>
      <c r="D40" s="23" t="s">
        <v>15</v>
      </c>
      <c r="E40" s="21">
        <v>3.81</v>
      </c>
      <c r="F40" s="23" t="s">
        <v>45</v>
      </c>
      <c r="G40" s="24">
        <f t="shared" si="2"/>
        <v>3.81</v>
      </c>
      <c r="H40" s="24" t="s">
        <v>23</v>
      </c>
      <c r="I40" s="38"/>
    </row>
    <row r="41" ht="24" customHeight="1" spans="1:9">
      <c r="A41" s="21">
        <v>2018</v>
      </c>
      <c r="B41" s="21">
        <v>181112040</v>
      </c>
      <c r="C41" s="23" t="s">
        <v>54</v>
      </c>
      <c r="D41" s="23" t="s">
        <v>15</v>
      </c>
      <c r="E41" s="21">
        <v>3.79</v>
      </c>
      <c r="F41" s="23" t="s">
        <v>45</v>
      </c>
      <c r="G41" s="24">
        <f t="shared" si="2"/>
        <v>3.79</v>
      </c>
      <c r="H41" s="24" t="s">
        <v>23</v>
      </c>
      <c r="I41" s="38"/>
    </row>
    <row r="42" ht="24" customHeight="1" spans="1:9">
      <c r="A42" s="21">
        <v>2018</v>
      </c>
      <c r="B42" s="21">
        <v>181112057</v>
      </c>
      <c r="C42" s="23" t="s">
        <v>55</v>
      </c>
      <c r="D42" s="23" t="s">
        <v>15</v>
      </c>
      <c r="E42" s="21">
        <v>3.79</v>
      </c>
      <c r="F42" s="23" t="s">
        <v>45</v>
      </c>
      <c r="G42" s="24">
        <f t="shared" si="2"/>
        <v>3.79</v>
      </c>
      <c r="H42" s="24" t="s">
        <v>23</v>
      </c>
      <c r="I42" s="38"/>
    </row>
    <row r="43" ht="24" customHeight="1" spans="1:9">
      <c r="A43" s="21">
        <v>2018</v>
      </c>
      <c r="B43" s="21">
        <v>181112045</v>
      </c>
      <c r="C43" s="23" t="s">
        <v>56</v>
      </c>
      <c r="D43" s="23" t="s">
        <v>15</v>
      </c>
      <c r="E43" s="21">
        <v>3.78</v>
      </c>
      <c r="F43" s="23"/>
      <c r="G43" s="24">
        <f t="shared" si="2"/>
        <v>3.78</v>
      </c>
      <c r="H43" s="24" t="s">
        <v>23</v>
      </c>
      <c r="I43" s="38"/>
    </row>
    <row r="44" ht="24" customHeight="1" spans="1:9">
      <c r="A44" s="21">
        <v>2018</v>
      </c>
      <c r="B44" s="21">
        <v>181112035</v>
      </c>
      <c r="C44" s="23" t="s">
        <v>57</v>
      </c>
      <c r="D44" s="23" t="s">
        <v>15</v>
      </c>
      <c r="E44" s="21">
        <v>3.78</v>
      </c>
      <c r="F44" s="23" t="s">
        <v>45</v>
      </c>
      <c r="G44" s="24">
        <f t="shared" si="2"/>
        <v>3.78</v>
      </c>
      <c r="H44" s="24" t="s">
        <v>23</v>
      </c>
      <c r="I44" s="38"/>
    </row>
    <row r="45" ht="24" customHeight="1" spans="1:9">
      <c r="A45" s="21">
        <v>2018</v>
      </c>
      <c r="B45" s="21">
        <v>181111006</v>
      </c>
      <c r="C45" s="23" t="s">
        <v>58</v>
      </c>
      <c r="D45" s="23" t="s">
        <v>15</v>
      </c>
      <c r="E45" s="21">
        <v>3.77</v>
      </c>
      <c r="F45" s="23" t="s">
        <v>45</v>
      </c>
      <c r="G45" s="24">
        <f t="shared" si="2"/>
        <v>3.77</v>
      </c>
      <c r="H45" s="24" t="s">
        <v>23</v>
      </c>
      <c r="I45" s="38"/>
    </row>
    <row r="46" ht="24" customHeight="1" spans="1:9">
      <c r="A46" s="21">
        <v>2018</v>
      </c>
      <c r="B46" s="21">
        <v>181111027</v>
      </c>
      <c r="C46" s="23" t="s">
        <v>59</v>
      </c>
      <c r="D46" s="23" t="s">
        <v>15</v>
      </c>
      <c r="E46" s="21">
        <v>3.77</v>
      </c>
      <c r="F46" s="23" t="s">
        <v>45</v>
      </c>
      <c r="G46" s="24">
        <f t="shared" si="2"/>
        <v>3.77</v>
      </c>
      <c r="H46" s="24" t="s">
        <v>23</v>
      </c>
      <c r="I46" s="38"/>
    </row>
    <row r="47" ht="24" customHeight="1" spans="1:9">
      <c r="A47" s="21">
        <v>2018</v>
      </c>
      <c r="B47" s="21">
        <v>181111005</v>
      </c>
      <c r="C47" s="23" t="s">
        <v>60</v>
      </c>
      <c r="D47" s="23" t="s">
        <v>15</v>
      </c>
      <c r="E47" s="21">
        <v>3.75</v>
      </c>
      <c r="F47" s="23" t="s">
        <v>45</v>
      </c>
      <c r="G47" s="24">
        <f t="shared" si="2"/>
        <v>3.75</v>
      </c>
      <c r="H47" s="24" t="s">
        <v>23</v>
      </c>
      <c r="I47" s="38"/>
    </row>
    <row r="48" ht="24" customHeight="1" spans="1:9">
      <c r="A48" s="21">
        <v>2018</v>
      </c>
      <c r="B48" s="21">
        <v>181111028</v>
      </c>
      <c r="C48" s="23" t="s">
        <v>61</v>
      </c>
      <c r="D48" s="23" t="s">
        <v>15</v>
      </c>
      <c r="E48" s="21">
        <v>3.73</v>
      </c>
      <c r="F48" s="23" t="s">
        <v>45</v>
      </c>
      <c r="G48" s="24">
        <f t="shared" si="2"/>
        <v>3.73</v>
      </c>
      <c r="H48" s="24" t="s">
        <v>23</v>
      </c>
      <c r="I48" s="38"/>
    </row>
    <row r="49" ht="24" customHeight="1" spans="1:9">
      <c r="A49" s="21">
        <v>2018</v>
      </c>
      <c r="B49" s="21">
        <v>181112050</v>
      </c>
      <c r="C49" s="23" t="s">
        <v>62</v>
      </c>
      <c r="D49" s="23" t="s">
        <v>15</v>
      </c>
      <c r="E49" s="21">
        <v>3.63</v>
      </c>
      <c r="F49" s="23">
        <v>0.1</v>
      </c>
      <c r="G49" s="24">
        <f t="shared" si="2"/>
        <v>3.73</v>
      </c>
      <c r="H49" s="24" t="s">
        <v>23</v>
      </c>
      <c r="I49" s="38"/>
    </row>
    <row r="50" s="5" customFormat="1" ht="33" customHeight="1" spans="1:9">
      <c r="A50" s="21">
        <v>2018</v>
      </c>
      <c r="B50" s="21">
        <v>181112054</v>
      </c>
      <c r="C50" s="23" t="s">
        <v>63</v>
      </c>
      <c r="D50" s="23" t="s">
        <v>15</v>
      </c>
      <c r="E50" s="21">
        <v>3.72</v>
      </c>
      <c r="F50" s="23"/>
      <c r="G50" s="24">
        <f t="shared" si="2"/>
        <v>3.72</v>
      </c>
      <c r="H50" s="24" t="s">
        <v>23</v>
      </c>
      <c r="I50" s="39"/>
    </row>
    <row r="51" ht="24" customHeight="1" spans="1:9">
      <c r="A51" s="21">
        <v>2018</v>
      </c>
      <c r="B51" s="21">
        <v>181112065</v>
      </c>
      <c r="C51" s="23" t="s">
        <v>64</v>
      </c>
      <c r="D51" s="23" t="s">
        <v>15</v>
      </c>
      <c r="E51" s="21">
        <v>3.62</v>
      </c>
      <c r="F51" s="23">
        <v>0.1</v>
      </c>
      <c r="G51" s="24">
        <f t="shared" si="2"/>
        <v>3.72</v>
      </c>
      <c r="H51" s="24" t="s">
        <v>23</v>
      </c>
      <c r="I51" s="38"/>
    </row>
    <row r="52" ht="24" customHeight="1" spans="1:9">
      <c r="A52" s="21">
        <v>2018</v>
      </c>
      <c r="B52" s="21">
        <v>181111024</v>
      </c>
      <c r="C52" s="23" t="s">
        <v>65</v>
      </c>
      <c r="D52" s="23" t="s">
        <v>15</v>
      </c>
      <c r="E52" s="21">
        <v>3.72</v>
      </c>
      <c r="F52" s="23"/>
      <c r="G52" s="24">
        <f t="shared" si="2"/>
        <v>3.72</v>
      </c>
      <c r="H52" s="24" t="s">
        <v>23</v>
      </c>
      <c r="I52" s="38"/>
    </row>
    <row r="53" ht="24" customHeight="1" spans="1:9">
      <c r="A53" s="21">
        <v>2018</v>
      </c>
      <c r="B53" s="21">
        <v>181112048</v>
      </c>
      <c r="C53" s="23" t="s">
        <v>66</v>
      </c>
      <c r="D53" s="23" t="s">
        <v>15</v>
      </c>
      <c r="E53" s="21">
        <v>3.72</v>
      </c>
      <c r="F53" s="23" t="s">
        <v>45</v>
      </c>
      <c r="G53" s="24">
        <f t="shared" si="2"/>
        <v>3.72</v>
      </c>
      <c r="H53" s="24" t="s">
        <v>23</v>
      </c>
      <c r="I53" s="38"/>
    </row>
    <row r="54" ht="24" customHeight="1" spans="1:9">
      <c r="A54" s="21">
        <v>2018</v>
      </c>
      <c r="B54" s="21">
        <v>181112052</v>
      </c>
      <c r="C54" s="23" t="s">
        <v>67</v>
      </c>
      <c r="D54" s="23" t="s">
        <v>15</v>
      </c>
      <c r="E54" s="21">
        <v>3.72</v>
      </c>
      <c r="F54" s="23" t="s">
        <v>45</v>
      </c>
      <c r="G54" s="24">
        <f t="shared" si="2"/>
        <v>3.72</v>
      </c>
      <c r="H54" s="24" t="s">
        <v>23</v>
      </c>
      <c r="I54" s="38"/>
    </row>
    <row r="55" ht="24" customHeight="1" spans="1:9">
      <c r="A55" s="21">
        <v>2018</v>
      </c>
      <c r="B55" s="21">
        <v>181111009</v>
      </c>
      <c r="C55" s="23" t="s">
        <v>68</v>
      </c>
      <c r="D55" s="23" t="s">
        <v>15</v>
      </c>
      <c r="E55" s="21">
        <v>3.71</v>
      </c>
      <c r="F55" s="23" t="s">
        <v>45</v>
      </c>
      <c r="G55" s="24">
        <f t="shared" si="2"/>
        <v>3.71</v>
      </c>
      <c r="H55" s="24" t="s">
        <v>23</v>
      </c>
      <c r="I55" s="38"/>
    </row>
    <row r="56" ht="24" customHeight="1" spans="1:9">
      <c r="A56" s="21">
        <v>2018</v>
      </c>
      <c r="B56" s="21">
        <v>181111010</v>
      </c>
      <c r="C56" s="23" t="s">
        <v>69</v>
      </c>
      <c r="D56" s="23" t="s">
        <v>15</v>
      </c>
      <c r="E56" s="21">
        <v>3.71</v>
      </c>
      <c r="F56" s="23" t="s">
        <v>45</v>
      </c>
      <c r="G56" s="24">
        <f t="shared" si="2"/>
        <v>3.71</v>
      </c>
      <c r="H56" s="24" t="s">
        <v>23</v>
      </c>
      <c r="I56" s="38"/>
    </row>
    <row r="57" ht="24" customHeight="1" spans="1:9">
      <c r="A57" s="21">
        <v>2018</v>
      </c>
      <c r="B57" s="21">
        <v>181112038</v>
      </c>
      <c r="C57" s="23" t="s">
        <v>70</v>
      </c>
      <c r="D57" s="23" t="s">
        <v>15</v>
      </c>
      <c r="E57" s="21">
        <v>3.7</v>
      </c>
      <c r="F57" s="23" t="s">
        <v>45</v>
      </c>
      <c r="G57" s="24">
        <f t="shared" si="2"/>
        <v>3.7</v>
      </c>
      <c r="H57" s="24" t="s">
        <v>23</v>
      </c>
      <c r="I57" s="38"/>
    </row>
    <row r="58" ht="24" customHeight="1" spans="1:9">
      <c r="A58" s="21">
        <v>2018</v>
      </c>
      <c r="B58" s="21">
        <v>181112043</v>
      </c>
      <c r="C58" s="23" t="s">
        <v>71</v>
      </c>
      <c r="D58" s="23" t="s">
        <v>15</v>
      </c>
      <c r="E58" s="21">
        <v>3.7</v>
      </c>
      <c r="F58" s="23" t="s">
        <v>45</v>
      </c>
      <c r="G58" s="24">
        <f t="shared" si="2"/>
        <v>3.7</v>
      </c>
      <c r="H58" s="24" t="s">
        <v>23</v>
      </c>
      <c r="I58" s="38"/>
    </row>
    <row r="59" ht="24" customHeight="1" spans="1:9">
      <c r="A59" s="21">
        <v>2018</v>
      </c>
      <c r="B59" s="21">
        <v>181112039</v>
      </c>
      <c r="C59" s="23" t="s">
        <v>72</v>
      </c>
      <c r="D59" s="23" t="s">
        <v>15</v>
      </c>
      <c r="E59" s="21">
        <v>3.68</v>
      </c>
      <c r="F59" s="23"/>
      <c r="G59" s="24">
        <f t="shared" si="2"/>
        <v>3.68</v>
      </c>
      <c r="H59" s="24" t="s">
        <v>23</v>
      </c>
      <c r="I59" s="38"/>
    </row>
    <row r="60" ht="24" customHeight="1" spans="1:9">
      <c r="A60" s="21">
        <v>2018</v>
      </c>
      <c r="B60" s="21">
        <v>181112061</v>
      </c>
      <c r="C60" s="23" t="s">
        <v>73</v>
      </c>
      <c r="D60" s="23" t="s">
        <v>15</v>
      </c>
      <c r="E60" s="21">
        <v>3.66</v>
      </c>
      <c r="F60" s="23">
        <v>0.01</v>
      </c>
      <c r="G60" s="24">
        <f t="shared" si="2"/>
        <v>3.67</v>
      </c>
      <c r="H60" s="24" t="s">
        <v>23</v>
      </c>
      <c r="I60" s="38"/>
    </row>
    <row r="61" ht="24" customHeight="1" spans="1:9">
      <c r="A61" s="21">
        <v>2018</v>
      </c>
      <c r="B61" s="21">
        <v>181111015</v>
      </c>
      <c r="C61" s="23" t="s">
        <v>74</v>
      </c>
      <c r="D61" s="23" t="s">
        <v>15</v>
      </c>
      <c r="E61" s="21">
        <v>3.66</v>
      </c>
      <c r="F61" s="23" t="s">
        <v>45</v>
      </c>
      <c r="G61" s="24">
        <f t="shared" si="2"/>
        <v>3.66</v>
      </c>
      <c r="H61" s="24" t="s">
        <v>23</v>
      </c>
      <c r="I61" s="38"/>
    </row>
    <row r="62" s="8" customFormat="1" ht="24" customHeight="1" spans="1:9">
      <c r="A62" s="26">
        <v>2018</v>
      </c>
      <c r="B62" s="26">
        <v>181111014</v>
      </c>
      <c r="C62" s="27" t="s">
        <v>75</v>
      </c>
      <c r="D62" s="27" t="s">
        <v>15</v>
      </c>
      <c r="E62" s="26">
        <v>3.65</v>
      </c>
      <c r="F62" s="27" t="s">
        <v>45</v>
      </c>
      <c r="G62" s="28">
        <f t="shared" si="2"/>
        <v>3.65</v>
      </c>
      <c r="H62" s="28" t="s">
        <v>76</v>
      </c>
      <c r="I62" s="40"/>
    </row>
    <row r="63" s="9" customFormat="1" ht="24" customHeight="1" spans="1:9">
      <c r="A63" s="26">
        <v>2018</v>
      </c>
      <c r="B63" s="26">
        <v>181112047</v>
      </c>
      <c r="C63" s="29" t="s">
        <v>77</v>
      </c>
      <c r="D63" s="29" t="s">
        <v>15</v>
      </c>
      <c r="E63" s="26">
        <v>3.64</v>
      </c>
      <c r="F63" s="27" t="s">
        <v>45</v>
      </c>
      <c r="G63" s="28">
        <f t="shared" si="2"/>
        <v>3.64</v>
      </c>
      <c r="H63" s="28" t="s">
        <v>76</v>
      </c>
      <c r="I63" s="41"/>
    </row>
    <row r="64" s="8" customFormat="1" ht="24" customHeight="1" spans="1:9">
      <c r="A64" s="26">
        <v>2018</v>
      </c>
      <c r="B64" s="26">
        <v>181112063</v>
      </c>
      <c r="C64" s="29" t="s">
        <v>78</v>
      </c>
      <c r="D64" s="29" t="s">
        <v>15</v>
      </c>
      <c r="E64" s="26">
        <v>3.59</v>
      </c>
      <c r="F64" s="27"/>
      <c r="G64" s="28">
        <f t="shared" si="2"/>
        <v>3.59</v>
      </c>
      <c r="H64" s="28" t="s">
        <v>76</v>
      </c>
      <c r="I64" s="40"/>
    </row>
    <row r="65" s="8" customFormat="1" ht="24" customHeight="1" spans="1:9">
      <c r="A65" s="26">
        <v>2018</v>
      </c>
      <c r="B65" s="26">
        <v>181111026</v>
      </c>
      <c r="C65" s="29" t="s">
        <v>79</v>
      </c>
      <c r="D65" s="29" t="s">
        <v>15</v>
      </c>
      <c r="E65" s="26">
        <v>3.4</v>
      </c>
      <c r="F65" s="27">
        <v>0.1</v>
      </c>
      <c r="G65" s="28">
        <f t="shared" si="2"/>
        <v>3.5</v>
      </c>
      <c r="H65" s="28" t="s">
        <v>76</v>
      </c>
      <c r="I65" s="40"/>
    </row>
    <row r="66" s="8" customFormat="1" ht="24" customHeight="1" spans="1:9">
      <c r="A66" s="26">
        <v>2018</v>
      </c>
      <c r="B66" s="26">
        <v>181112058</v>
      </c>
      <c r="C66" s="29" t="s">
        <v>80</v>
      </c>
      <c r="D66" s="29" t="s">
        <v>15</v>
      </c>
      <c r="E66" s="26">
        <v>3.49</v>
      </c>
      <c r="F66" s="27" t="s">
        <v>45</v>
      </c>
      <c r="G66" s="28">
        <f t="shared" si="2"/>
        <v>3.49</v>
      </c>
      <c r="H66" s="28" t="s">
        <v>76</v>
      </c>
      <c r="I66" s="40"/>
    </row>
    <row r="67" s="8" customFormat="1" ht="24" customHeight="1" spans="1:9">
      <c r="A67" s="26">
        <v>2018</v>
      </c>
      <c r="B67" s="26">
        <v>181111002</v>
      </c>
      <c r="C67" s="29" t="s">
        <v>81</v>
      </c>
      <c r="D67" s="29" t="s">
        <v>15</v>
      </c>
      <c r="E67" s="26">
        <v>3.47</v>
      </c>
      <c r="F67" s="27" t="s">
        <v>45</v>
      </c>
      <c r="G67" s="28">
        <f t="shared" si="2"/>
        <v>3.47</v>
      </c>
      <c r="H67" s="28" t="s">
        <v>76</v>
      </c>
      <c r="I67" s="40"/>
    </row>
    <row r="68" spans="1:9">
      <c r="A68" s="42" t="s">
        <v>82</v>
      </c>
      <c r="B68" s="43"/>
      <c r="C68" s="43"/>
      <c r="D68" s="43"/>
      <c r="E68" s="43"/>
      <c r="F68" s="43"/>
      <c r="G68" s="43"/>
      <c r="H68" s="43"/>
      <c r="I68" s="46"/>
    </row>
    <row r="69" spans="1:9">
      <c r="A69" s="44"/>
      <c r="B69" s="45"/>
      <c r="C69" s="45"/>
      <c r="D69" s="45"/>
      <c r="E69" s="45"/>
      <c r="F69" s="45"/>
      <c r="G69" s="45"/>
      <c r="H69" s="45"/>
      <c r="I69" s="47"/>
    </row>
  </sheetData>
  <sortState ref="A2:I66">
    <sortCondition ref="G10" descending="1"/>
  </sortState>
  <mergeCells count="3">
    <mergeCell ref="A1:I1"/>
    <mergeCell ref="I3:I10"/>
    <mergeCell ref="A68:I69"/>
  </mergeCells>
  <pageMargins left="0.751388888888889" right="0.550694444444444" top="0.511805555555556" bottom="0.43263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2020-09-22T10:03:00Z</dcterms:created>
  <dcterms:modified xsi:type="dcterms:W3CDTF">2020-09-30T09:27:16Z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